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23715" windowHeight="9270"/>
  </bookViews>
  <sheets>
    <sheet name="EAD y OP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DDD">#REF!</definedName>
    <definedName name="depreciacion">#REF!</definedName>
    <definedName name="DFG">[3]Tablas!#REF!</definedName>
    <definedName name="ESTADO">[4]Tablas!#REF!</definedName>
    <definedName name="eter">#REF!</definedName>
    <definedName name="EVHP">[3]Tablas!#REF!</definedName>
    <definedName name="EWW">[3]Tablas!#REF!</definedName>
    <definedName name="FF">[3]Tablas!#REF!</definedName>
    <definedName name="GH">[3]Tablas!#REF!</definedName>
    <definedName name="HHH">[3]Tablas!#REF!</definedName>
    <definedName name="ISRA">[4]Tablas!#REF!</definedName>
    <definedName name="JKLJ">#REF!</definedName>
    <definedName name="KJK">#REF!</definedName>
    <definedName name="KJL">#REF!</definedName>
    <definedName name="M">[3]Tablas!#REF!</definedName>
    <definedName name="NM">[3]Tablas!#REF!</definedName>
    <definedName name="PROP">[4]Tablas!#REF!</definedName>
    <definedName name="RYTY">#REF!</definedName>
    <definedName name="SUBA">[4]Tablas!#REF!</definedName>
    <definedName name="_xlnm.Print_Titles" localSheetId="0">'EAD y OP'!$2:$8</definedName>
    <definedName name="TRY">[3]Tablas!#REF!</definedName>
    <definedName name="USMO">#REF!</definedName>
    <definedName name="x">#REF!</definedName>
  </definedNames>
  <calcPr calcId="145621" fullCalcOnLoad="1"/>
</workbook>
</file>

<file path=xl/calcChain.xml><?xml version="1.0" encoding="utf-8"?>
<calcChain xmlns="http://schemas.openxmlformats.org/spreadsheetml/2006/main">
  <c r="G46" i="1" l="1"/>
  <c r="F46" i="1"/>
  <c r="G37" i="1"/>
  <c r="F37" i="1"/>
  <c r="G32" i="1"/>
  <c r="G43" i="1" s="1"/>
  <c r="F32" i="1"/>
  <c r="F43" i="1" s="1"/>
  <c r="G20" i="1"/>
  <c r="F20" i="1"/>
  <c r="G15" i="1"/>
  <c r="G27" i="1" s="1"/>
  <c r="G57" i="1" s="1"/>
  <c r="F15" i="1"/>
  <c r="F27" i="1" s="1"/>
  <c r="F57" i="1" s="1"/>
</calcChain>
</file>

<file path=xl/sharedStrings.xml><?xml version="1.0" encoding="utf-8"?>
<sst xmlns="http://schemas.openxmlformats.org/spreadsheetml/2006/main" count="67" uniqueCount="44">
  <si>
    <t>Cuenta Pública 2019
Estado Analítico de la Deuda y Otros Pasivos
 (Pesos)</t>
  </si>
  <si>
    <r>
      <rPr>
        <b/>
        <sz val="11"/>
        <color indexed="8"/>
        <rFont val="Calibri"/>
        <family val="2"/>
      </rPr>
      <t>Entidad Municipal</t>
    </r>
    <r>
      <rPr>
        <sz val="11"/>
        <color indexed="8"/>
        <rFont val="Calibri"/>
        <family val="2"/>
      </rPr>
      <t xml:space="preserve">: </t>
    </r>
    <r>
      <rPr>
        <sz val="8"/>
        <color indexed="8"/>
        <rFont val="Arial"/>
        <family val="2"/>
      </rPr>
      <t>(1)  ZACUALPAN   0054</t>
    </r>
  </si>
  <si>
    <t xml:space="preserve">Del 01 DE ENERO al 31 DE DICIEMBRE de 2019 (2)                       </t>
  </si>
  <si>
    <r>
      <t xml:space="preserve">Denominación de las Deudas </t>
    </r>
    <r>
      <rPr>
        <sz val="8"/>
        <color indexed="8"/>
        <rFont val="Arial"/>
        <family val="2"/>
      </rPr>
      <t>(3)</t>
    </r>
  </si>
  <si>
    <r>
      <t>Moneda de Contratación</t>
    </r>
    <r>
      <rPr>
        <sz val="8"/>
        <color indexed="8"/>
        <rFont val="Arial"/>
        <family val="2"/>
      </rPr>
      <t xml:space="preserve"> (4)</t>
    </r>
  </si>
  <si>
    <r>
      <t xml:space="preserve">Institución o País Acreedor </t>
    </r>
    <r>
      <rPr>
        <sz val="8"/>
        <color indexed="8"/>
        <rFont val="Arial"/>
        <family val="2"/>
      </rPr>
      <t>(5)</t>
    </r>
  </si>
  <si>
    <r>
      <t xml:space="preserve">Saldo Inicial del Período </t>
    </r>
    <r>
      <rPr>
        <sz val="8"/>
        <color indexed="8"/>
        <rFont val="Arial"/>
        <family val="2"/>
      </rPr>
      <t>(6)</t>
    </r>
    <r>
      <rPr>
        <b/>
        <sz val="11"/>
        <color indexed="8"/>
        <rFont val="Calibri"/>
        <family val="2"/>
      </rPr>
      <t xml:space="preserve"> </t>
    </r>
  </si>
  <si>
    <r>
      <t xml:space="preserve">Saldo Final del Período </t>
    </r>
    <r>
      <rPr>
        <sz val="8"/>
        <color indexed="8"/>
        <rFont val="Arial"/>
        <family val="2"/>
      </rPr>
      <t>(7)</t>
    </r>
  </si>
  <si>
    <t>Deuda Pública</t>
  </si>
  <si>
    <t>Corto Plazo</t>
  </si>
  <si>
    <t>Deuda Interna</t>
  </si>
  <si>
    <t>Instituciones de Crédito:</t>
  </si>
  <si>
    <t xml:space="preserve"> </t>
  </si>
  <si>
    <t>Títulos y Valores</t>
  </si>
  <si>
    <t>Arrendamientos Financieros</t>
  </si>
  <si>
    <t>Deuda Externa</t>
  </si>
  <si>
    <t>Organismos Financieros Internacionales</t>
  </si>
  <si>
    <t>Deuda Bilateral</t>
  </si>
  <si>
    <r>
      <t>Subtotal  Corto Plazo</t>
    </r>
    <r>
      <rPr>
        <sz val="11"/>
        <color indexed="8"/>
        <rFont val="Calibri"/>
        <family val="2"/>
      </rPr>
      <t xml:space="preserve"> </t>
    </r>
    <r>
      <rPr>
        <sz val="8"/>
        <color indexed="8"/>
        <rFont val="Calibri"/>
        <family val="2"/>
      </rPr>
      <t>(8)</t>
    </r>
  </si>
  <si>
    <t>Largo Plazo</t>
  </si>
  <si>
    <t>Subtotal  Largo Plazo (9)</t>
  </si>
  <si>
    <r>
      <t xml:space="preserve">Otros Pasivos: </t>
    </r>
    <r>
      <rPr>
        <sz val="8"/>
        <color indexed="8"/>
        <rFont val="Arial"/>
        <family val="2"/>
      </rPr>
      <t>(10)</t>
    </r>
  </si>
  <si>
    <t>Servicios Personales por Pagar a Corto Plazo</t>
  </si>
  <si>
    <t>pesos</t>
  </si>
  <si>
    <t>no se identifica</t>
  </si>
  <si>
    <t>Proveedores por Pagar a Corto Plazo</t>
  </si>
  <si>
    <t>varios</t>
  </si>
  <si>
    <t>Contratistas por Obras Públicas por Pagar a Corto Plazo</t>
  </si>
  <si>
    <t>Retenciones y Contribuciones por Pagar a Corto Plazo</t>
  </si>
  <si>
    <t>SAT</t>
  </si>
  <si>
    <t>Otras Cuentas por Pagar a Corto Plazo</t>
  </si>
  <si>
    <t>Documentos Comerciales por Pagar a Corto Plazo</t>
  </si>
  <si>
    <t>Proveedores por Pagar a Largo Plazo</t>
  </si>
  <si>
    <t>Otros Documentos por Pagar a Largo Plazo</t>
  </si>
  <si>
    <r>
      <t xml:space="preserve"> Total Deuda y Otros Pasivos </t>
    </r>
    <r>
      <rPr>
        <sz val="8"/>
        <color indexed="8"/>
        <rFont val="Arial"/>
        <family val="2"/>
      </rPr>
      <t>(11)</t>
    </r>
  </si>
  <si>
    <t>"Bajo protesta de decir verdad declaramos que los Estados Financieros y sus notas, son razonablemente correctos y son responsabilidad del emisor"</t>
  </si>
  <si>
    <t>PRESIDENTE MUNICIPAL</t>
  </si>
  <si>
    <t>SINDICO</t>
  </si>
  <si>
    <t>SECRETARIO HONORIFICO</t>
  </si>
  <si>
    <t>TESORERA</t>
  </si>
  <si>
    <t>C. FIDEL FIGUEROA GOMEZ</t>
  </si>
  <si>
    <t xml:space="preserve">L. D. LUCERITO PEREZ BARTOLO </t>
  </si>
  <si>
    <t>PROFR. CRISTOBAL BERNAL OCAMPO</t>
  </si>
  <si>
    <t>L.C.C. BRENDA GUADALUPE SLLIM VERGARA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</si>
</sst>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#,##0.00_ ;\-#,##0.00\ "/>
    <numFmt numFmtId="165" formatCode="General_)"/>
    <numFmt numFmtId="166" formatCode="_-[$€-2]* #,##0.00_-;\-[$€-2]* #,##0.00_-;_-[$€-2]* &quot;-&quot;??_-"/>
  </numFmts>
  <fonts count="12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</font>
    <font>
      <b/>
      <sz val="11"/>
      <color indexed="8"/>
      <name val="Arial"/>
      <family val="2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sz val="8"/>
      <color indexed="8"/>
      <name val="Arial"/>
      <family val="2"/>
    </font>
    <font>
      <sz val="10"/>
      <name val="Arial"/>
      <family val="2"/>
    </font>
    <font>
      <sz val="8"/>
      <color indexed="8"/>
      <name val="Calibri"/>
      <family val="2"/>
    </font>
    <font>
      <sz val="8"/>
      <name val="Arial"/>
      <family val="2"/>
    </font>
    <font>
      <sz val="10"/>
      <name val="Courier"/>
      <family val="3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9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</borders>
  <cellStyleXfs count="218">
    <xf numFmtId="0" fontId="0" fillId="0" borderId="0"/>
    <xf numFmtId="43" fontId="7" fillId="0" borderId="0" applyFont="0" applyFill="0" applyBorder="0" applyAlignment="0" applyProtection="0"/>
    <xf numFmtId="0" fontId="1" fillId="0" borderId="0"/>
    <xf numFmtId="165" fontId="7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165" fontId="10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1" fillId="0" borderId="0">
      <alignment vertical="top"/>
    </xf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1" fillId="0" borderId="0">
      <alignment vertical="top"/>
    </xf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7" fillId="0" borderId="0"/>
    <xf numFmtId="9" fontId="7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73">
    <xf numFmtId="0" fontId="0" fillId="0" borderId="0" xfId="0"/>
    <xf numFmtId="0" fontId="2" fillId="0" borderId="0" xfId="0" applyFont="1" applyAlignment="1">
      <alignment horizontal="right"/>
    </xf>
    <xf numFmtId="0" fontId="3" fillId="0" borderId="1" xfId="2" applyFont="1" applyBorder="1" applyAlignment="1">
      <alignment horizontal="center" wrapText="1"/>
    </xf>
    <xf numFmtId="0" fontId="3" fillId="0" borderId="2" xfId="2" applyFont="1" applyBorder="1" applyAlignment="1">
      <alignment horizontal="center"/>
    </xf>
    <xf numFmtId="0" fontId="3" fillId="0" borderId="3" xfId="2" applyFont="1" applyBorder="1" applyAlignment="1">
      <alignment horizontal="center"/>
    </xf>
    <xf numFmtId="0" fontId="1" fillId="0" borderId="4" xfId="2" applyBorder="1"/>
    <xf numFmtId="0" fontId="1" fillId="0" borderId="0" xfId="2"/>
    <xf numFmtId="0" fontId="4" fillId="0" borderId="0" xfId="2" applyFont="1" applyAlignment="1">
      <alignment horizontal="center"/>
    </xf>
    <xf numFmtId="0" fontId="1" fillId="0" borderId="5" xfId="2" applyBorder="1"/>
    <xf numFmtId="0" fontId="5" fillId="0" borderId="4" xfId="2" applyFont="1" applyBorder="1" applyProtection="1">
      <protection locked="0"/>
    </xf>
    <xf numFmtId="0" fontId="5" fillId="0" borderId="6" xfId="2" applyFont="1" applyBorder="1" applyProtection="1">
      <protection locked="0"/>
    </xf>
    <xf numFmtId="0" fontId="5" fillId="0" borderId="0" xfId="2" applyFont="1" applyAlignment="1" applyProtection="1">
      <alignment horizontal="left"/>
      <protection locked="0"/>
    </xf>
    <xf numFmtId="0" fontId="1" fillId="0" borderId="0" xfId="2" applyProtection="1">
      <protection locked="0"/>
    </xf>
    <xf numFmtId="0" fontId="5" fillId="0" borderId="0" xfId="2" applyFont="1" applyAlignment="1" applyProtection="1">
      <alignment horizontal="center"/>
      <protection locked="0"/>
    </xf>
    <xf numFmtId="0" fontId="5" fillId="0" borderId="5" xfId="2" applyFont="1" applyBorder="1" applyAlignment="1" applyProtection="1">
      <alignment horizontal="center"/>
      <protection locked="0"/>
    </xf>
    <xf numFmtId="0" fontId="1" fillId="0" borderId="7" xfId="2" applyBorder="1"/>
    <xf numFmtId="0" fontId="1" fillId="0" borderId="8" xfId="2" applyBorder="1"/>
    <xf numFmtId="0" fontId="1" fillId="0" borderId="9" xfId="2" applyBorder="1"/>
    <xf numFmtId="0" fontId="4" fillId="0" borderId="1" xfId="2" applyFont="1" applyBorder="1" applyAlignment="1">
      <alignment horizontal="center" vertical="center" wrapText="1"/>
    </xf>
    <xf numFmtId="0" fontId="4" fillId="0" borderId="3" xfId="2" applyFont="1" applyBorder="1" applyAlignment="1">
      <alignment horizontal="center" vertical="center" wrapText="1"/>
    </xf>
    <xf numFmtId="0" fontId="4" fillId="0" borderId="10" xfId="2" applyFont="1" applyBorder="1" applyAlignment="1">
      <alignment horizontal="center" vertical="center" wrapText="1"/>
    </xf>
    <xf numFmtId="0" fontId="4" fillId="0" borderId="11" xfId="2" applyFont="1" applyBorder="1" applyAlignment="1">
      <alignment horizontal="center" vertical="center" wrapText="1"/>
    </xf>
    <xf numFmtId="0" fontId="4" fillId="0" borderId="12" xfId="2" applyFont="1" applyBorder="1" applyAlignment="1">
      <alignment horizontal="center" vertical="center" wrapText="1"/>
    </xf>
    <xf numFmtId="0" fontId="4" fillId="0" borderId="7" xfId="2" applyFont="1" applyBorder="1" applyAlignment="1">
      <alignment horizontal="center" vertical="center" wrapText="1"/>
    </xf>
    <xf numFmtId="0" fontId="4" fillId="0" borderId="9" xfId="2" applyFont="1" applyBorder="1" applyAlignment="1">
      <alignment horizontal="center" vertical="center" wrapText="1"/>
    </xf>
    <xf numFmtId="0" fontId="4" fillId="0" borderId="13" xfId="2" applyFont="1" applyBorder="1" applyAlignment="1">
      <alignment horizontal="center" vertical="center" wrapText="1"/>
    </xf>
    <xf numFmtId="0" fontId="4" fillId="0" borderId="14" xfId="2" applyFont="1" applyBorder="1" applyAlignment="1">
      <alignment horizontal="center" vertical="center" wrapText="1"/>
    </xf>
    <xf numFmtId="0" fontId="4" fillId="0" borderId="15" xfId="2" applyFont="1" applyBorder="1" applyAlignment="1">
      <alignment horizontal="center" vertical="center" wrapText="1"/>
    </xf>
    <xf numFmtId="0" fontId="1" fillId="0" borderId="1" xfId="2" applyBorder="1" applyAlignment="1">
      <alignment horizontal="center"/>
    </xf>
    <xf numFmtId="0" fontId="1" fillId="0" borderId="2" xfId="2" applyBorder="1" applyAlignment="1">
      <alignment horizontal="center"/>
    </xf>
    <xf numFmtId="43" fontId="0" fillId="0" borderId="11" xfId="1" applyFont="1" applyBorder="1"/>
    <xf numFmtId="43" fontId="0" fillId="0" borderId="12" xfId="1" applyFont="1" applyBorder="1"/>
    <xf numFmtId="0" fontId="4" fillId="0" borderId="4" xfId="2" applyFont="1" applyBorder="1" applyAlignment="1">
      <alignment horizontal="center"/>
    </xf>
    <xf numFmtId="0" fontId="4" fillId="0" borderId="16" xfId="2" applyFont="1" applyBorder="1" applyAlignment="1">
      <alignment horizontal="center"/>
    </xf>
    <xf numFmtId="43" fontId="0" fillId="0" borderId="17" xfId="1" applyFont="1" applyBorder="1"/>
    <xf numFmtId="43" fontId="0" fillId="0" borderId="18" xfId="1" applyFont="1" applyBorder="1"/>
    <xf numFmtId="0" fontId="4" fillId="0" borderId="4" xfId="2" applyFont="1" applyBorder="1" applyAlignment="1">
      <alignment horizontal="left"/>
    </xf>
    <xf numFmtId="0" fontId="4" fillId="0" borderId="0" xfId="2" applyFont="1" applyAlignment="1">
      <alignment horizontal="left"/>
    </xf>
    <xf numFmtId="0" fontId="4" fillId="0" borderId="4" xfId="2" applyFont="1" applyBorder="1" applyAlignment="1">
      <alignment horizontal="center"/>
    </xf>
    <xf numFmtId="0" fontId="4" fillId="2" borderId="4" xfId="2" applyFont="1" applyFill="1" applyBorder="1" applyAlignment="1">
      <alignment horizontal="left"/>
    </xf>
    <xf numFmtId="0" fontId="4" fillId="2" borderId="0" xfId="2" applyFont="1" applyFill="1" applyAlignment="1">
      <alignment horizontal="left"/>
    </xf>
    <xf numFmtId="43" fontId="7" fillId="2" borderId="17" xfId="1" applyFont="1" applyFill="1" applyBorder="1"/>
    <xf numFmtId="43" fontId="7" fillId="2" borderId="18" xfId="1" applyFont="1" applyFill="1" applyBorder="1"/>
    <xf numFmtId="0" fontId="5" fillId="0" borderId="4" xfId="2" applyFont="1" applyBorder="1" applyAlignment="1">
      <alignment horizontal="left"/>
    </xf>
    <xf numFmtId="0" fontId="5" fillId="0" borderId="0" xfId="2" applyFont="1" applyAlignment="1">
      <alignment horizontal="left"/>
    </xf>
    <xf numFmtId="43" fontId="0" fillId="0" borderId="17" xfId="1" applyFont="1" applyBorder="1" applyProtection="1">
      <protection locked="0"/>
    </xf>
    <xf numFmtId="43" fontId="0" fillId="0" borderId="18" xfId="1" applyFont="1" applyBorder="1" applyProtection="1">
      <protection locked="0"/>
    </xf>
    <xf numFmtId="0" fontId="4" fillId="0" borderId="4" xfId="2" applyFont="1" applyBorder="1"/>
    <xf numFmtId="0" fontId="4" fillId="0" borderId="16" xfId="2" applyFont="1" applyBorder="1"/>
    <xf numFmtId="0" fontId="4" fillId="2" borderId="4" xfId="2" applyFont="1" applyFill="1" applyBorder="1" applyAlignment="1">
      <alignment horizontal="left"/>
    </xf>
    <xf numFmtId="0" fontId="4" fillId="2" borderId="0" xfId="2" applyFont="1" applyFill="1" applyAlignment="1">
      <alignment horizontal="left"/>
    </xf>
    <xf numFmtId="0" fontId="1" fillId="0" borderId="4" xfId="2" applyBorder="1" applyAlignment="1">
      <alignment horizontal="left"/>
    </xf>
    <xf numFmtId="0" fontId="4" fillId="2" borderId="16" xfId="2" applyFont="1" applyFill="1" applyBorder="1"/>
    <xf numFmtId="0" fontId="5" fillId="2" borderId="0" xfId="2" applyFont="1" applyFill="1" applyAlignment="1">
      <alignment horizontal="left"/>
    </xf>
    <xf numFmtId="0" fontId="5" fillId="0" borderId="0" xfId="2" applyFont="1" applyFill="1" applyAlignment="1" applyProtection="1">
      <alignment horizontal="left"/>
      <protection locked="0"/>
    </xf>
    <xf numFmtId="43" fontId="0" fillId="0" borderId="17" xfId="1" applyFont="1" applyFill="1" applyBorder="1" applyProtection="1">
      <protection locked="0"/>
    </xf>
    <xf numFmtId="43" fontId="7" fillId="0" borderId="17" xfId="1" applyFont="1" applyFill="1" applyBorder="1" applyProtection="1">
      <protection locked="0"/>
    </xf>
    <xf numFmtId="43" fontId="7" fillId="0" borderId="18" xfId="1" applyFont="1" applyFill="1" applyBorder="1" applyProtection="1">
      <protection locked="0"/>
    </xf>
    <xf numFmtId="164" fontId="7" fillId="0" borderId="17" xfId="1" applyNumberFormat="1" applyFont="1" applyFill="1" applyBorder="1" applyProtection="1">
      <protection locked="0"/>
    </xf>
    <xf numFmtId="0" fontId="4" fillId="0" borderId="0" xfId="2" applyFont="1" applyFill="1" applyAlignment="1" applyProtection="1">
      <alignment horizontal="left"/>
      <protection locked="0"/>
    </xf>
    <xf numFmtId="43" fontId="7" fillId="0" borderId="17" xfId="1" applyFont="1" applyBorder="1"/>
    <xf numFmtId="0" fontId="4" fillId="2" borderId="4" xfId="2" applyFont="1" applyFill="1" applyBorder="1" applyAlignment="1">
      <alignment horizontal="center"/>
    </xf>
    <xf numFmtId="0" fontId="4" fillId="2" borderId="0" xfId="2" applyFont="1" applyFill="1" applyAlignment="1">
      <alignment horizontal="center"/>
    </xf>
    <xf numFmtId="0" fontId="1" fillId="0" borderId="7" xfId="2" applyBorder="1" applyAlignment="1">
      <alignment horizontal="center"/>
    </xf>
    <xf numFmtId="0" fontId="1" fillId="0" borderId="8" xfId="2" applyBorder="1" applyAlignment="1">
      <alignment horizontal="center"/>
    </xf>
    <xf numFmtId="0" fontId="0" fillId="0" borderId="14" xfId="0" applyBorder="1"/>
    <xf numFmtId="0" fontId="0" fillId="0" borderId="15" xfId="0" applyBorder="1"/>
    <xf numFmtId="0" fontId="4" fillId="0" borderId="0" xfId="0" applyFont="1" applyAlignment="1">
      <alignment horizontal="center"/>
    </xf>
    <xf numFmtId="0" fontId="9" fillId="0" borderId="0" xfId="0" applyFont="1" applyAlignment="1">
      <alignment horizontal="right"/>
    </xf>
    <xf numFmtId="0" fontId="9" fillId="0" borderId="0" xfId="0" applyFont="1" applyAlignment="1">
      <alignment horizontal="right" vertical="top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center" vertical="top"/>
    </xf>
  </cellXfs>
  <cellStyles count="218">
    <cellStyle name="=C:\WINNT\SYSTEM32\COMMAND.COM" xfId="3"/>
    <cellStyle name="Euro" xfId="4"/>
    <cellStyle name="Euro 2" xfId="5"/>
    <cellStyle name="Millares" xfId="1" builtinId="3"/>
    <cellStyle name="Millares 10" xfId="6"/>
    <cellStyle name="Millares 2 2" xfId="7"/>
    <cellStyle name="Millares 2 2 2" xfId="8"/>
    <cellStyle name="Millares 2 3" xfId="9"/>
    <cellStyle name="Millares 2 4" xfId="10"/>
    <cellStyle name="Millares 2 5" xfId="11"/>
    <cellStyle name="Millares 2 6" xfId="12"/>
    <cellStyle name="Millares 2 7" xfId="13"/>
    <cellStyle name="Millares 2 8" xfId="14"/>
    <cellStyle name="Millares 3" xfId="15"/>
    <cellStyle name="Millares 3 10" xfId="16"/>
    <cellStyle name="Millares 3 2" xfId="17"/>
    <cellStyle name="Millares 3 2 2" xfId="18"/>
    <cellStyle name="Millares 3 3" xfId="19"/>
    <cellStyle name="Millares 3 4" xfId="20"/>
    <cellStyle name="Millares 3 4 2" xfId="21"/>
    <cellStyle name="Millares 3 4 3" xfId="22"/>
    <cellStyle name="Millares 3 4 4" xfId="23"/>
    <cellStyle name="Millares 4" xfId="24"/>
    <cellStyle name="Millares 5" xfId="25"/>
    <cellStyle name="Millares 5 2" xfId="26"/>
    <cellStyle name="Millares 6" xfId="27"/>
    <cellStyle name="Millares 7" xfId="28"/>
    <cellStyle name="Millares 8" xfId="29"/>
    <cellStyle name="Millares 9" xfId="30"/>
    <cellStyle name="Moneda 2" xfId="31"/>
    <cellStyle name="Moneda 3" xfId="32"/>
    <cellStyle name="Moneda 3 2" xfId="33"/>
    <cellStyle name="Moneda 3 3" xfId="34"/>
    <cellStyle name="Moneda 3 4" xfId="35"/>
    <cellStyle name="Moneda 3 5" xfId="36"/>
    <cellStyle name="Moneda 3 6" xfId="37"/>
    <cellStyle name="Moneda 4" xfId="38"/>
    <cellStyle name="Moneda 5" xfId="39"/>
    <cellStyle name="Moneda 6" xfId="40"/>
    <cellStyle name="Moneda 7" xfId="41"/>
    <cellStyle name="Normal" xfId="0" builtinId="0"/>
    <cellStyle name="Normal 1" xfId="42"/>
    <cellStyle name="Normal 10" xfId="43"/>
    <cellStyle name="Normal 10 10 2" xfId="44"/>
    <cellStyle name="Normal 10 2" xfId="45"/>
    <cellStyle name="Normal 11" xfId="46"/>
    <cellStyle name="Normal 11 10" xfId="47"/>
    <cellStyle name="Normal 11 10 2" xfId="48"/>
    <cellStyle name="Normal 11 2 2" xfId="49"/>
    <cellStyle name="Normal 11_FOMATO INVENTARIOS ENTREGA-RECEPCION 2009" xfId="50"/>
    <cellStyle name="Normal 12" xfId="51"/>
    <cellStyle name="Normal 12 4" xfId="52"/>
    <cellStyle name="Normal 13" xfId="53"/>
    <cellStyle name="Normal 13 10" xfId="54"/>
    <cellStyle name="Normal 13 2" xfId="55"/>
    <cellStyle name="Normal 13 3" xfId="56"/>
    <cellStyle name="Normal 14" xfId="57"/>
    <cellStyle name="Normal 14 2" xfId="58"/>
    <cellStyle name="Normal 15" xfId="59"/>
    <cellStyle name="Normal 16" xfId="60"/>
    <cellStyle name="Normal 16 2" xfId="61"/>
    <cellStyle name="Normal 16 3" xfId="62"/>
    <cellStyle name="Normal 17" xfId="63"/>
    <cellStyle name="Normal 18" xfId="64"/>
    <cellStyle name="Normal 19" xfId="65"/>
    <cellStyle name="Normal 19 2" xfId="66"/>
    <cellStyle name="Normal 19 3" xfId="67"/>
    <cellStyle name="Normal 19 3 3" xfId="68"/>
    <cellStyle name="Normal 2" xfId="69"/>
    <cellStyle name="Normal 2 10" xfId="70"/>
    <cellStyle name="Normal 2 11" xfId="71"/>
    <cellStyle name="Normal 2 12" xfId="72"/>
    <cellStyle name="Normal 2 13" xfId="73"/>
    <cellStyle name="Normal 2 14" xfId="74"/>
    <cellStyle name="Normal 2 2" xfId="75"/>
    <cellStyle name="Normal 2 2 2" xfId="76"/>
    <cellStyle name="Normal 2 2 3" xfId="77"/>
    <cellStyle name="Normal 2 2 4" xfId="78"/>
    <cellStyle name="Normal 2 2 5" xfId="79"/>
    <cellStyle name="Normal 2 2 6" xfId="80"/>
    <cellStyle name="Normal 2 2 7" xfId="81"/>
    <cellStyle name="Normal 2 2 8" xfId="82"/>
    <cellStyle name="Normal 2 23 2" xfId="83"/>
    <cellStyle name="Normal 2 27" xfId="84"/>
    <cellStyle name="Normal 2 3" xfId="85"/>
    <cellStyle name="Normal 2 3 2" xfId="86"/>
    <cellStyle name="Normal 2 3 3" xfId="87"/>
    <cellStyle name="Normal 2 3 4" xfId="88"/>
    <cellStyle name="Normal 2 4" xfId="89"/>
    <cellStyle name="Normal 2 5" xfId="90"/>
    <cellStyle name="Normal 2 6" xfId="91"/>
    <cellStyle name="Normal 2 7" xfId="92"/>
    <cellStyle name="Normal 2 8" xfId="93"/>
    <cellStyle name="Normal 2 9" xfId="94"/>
    <cellStyle name="Normal 2_cuentaPublica2013" xfId="95"/>
    <cellStyle name="Normal 20" xfId="96"/>
    <cellStyle name="Normal 21" xfId="97"/>
    <cellStyle name="Normal 22" xfId="98"/>
    <cellStyle name="Normal 23" xfId="99"/>
    <cellStyle name="Normal 23 2" xfId="100"/>
    <cellStyle name="Normal 23 3" xfId="101"/>
    <cellStyle name="Normal 24" xfId="102"/>
    <cellStyle name="Normal 24 2" xfId="103"/>
    <cellStyle name="Normal 24 3" xfId="104"/>
    <cellStyle name="Normal 25" xfId="105"/>
    <cellStyle name="Normal 25 2" xfId="106"/>
    <cellStyle name="Normal 26" xfId="107"/>
    <cellStyle name="Normal 27" xfId="108"/>
    <cellStyle name="Normal 27 2" xfId="109"/>
    <cellStyle name="Normal 28" xfId="110"/>
    <cellStyle name="Normal 28 2" xfId="111"/>
    <cellStyle name="Normal 29" xfId="112"/>
    <cellStyle name="Normal 29 2" xfId="113"/>
    <cellStyle name="Normal 3" xfId="114"/>
    <cellStyle name="Normal 3 2" xfId="115"/>
    <cellStyle name="Normal 3 2 2" xfId="116"/>
    <cellStyle name="Normal 3 2 3" xfId="117"/>
    <cellStyle name="Normal 3 3 4" xfId="118"/>
    <cellStyle name="Normal 30" xfId="119"/>
    <cellStyle name="Normal 30 2" xfId="120"/>
    <cellStyle name="Normal 31" xfId="121"/>
    <cellStyle name="Normal 31 2" xfId="122"/>
    <cellStyle name="Normal 32" xfId="123"/>
    <cellStyle name="Normal 32 2" xfId="124"/>
    <cellStyle name="Normal 33" xfId="125"/>
    <cellStyle name="Normal 33 2" xfId="126"/>
    <cellStyle name="Normal 34" xfId="127"/>
    <cellStyle name="Normal 34 2" xfId="128"/>
    <cellStyle name="Normal 35" xfId="129"/>
    <cellStyle name="Normal 35 2" xfId="130"/>
    <cellStyle name="Normal 36" xfId="131"/>
    <cellStyle name="Normal 36 2" xfId="132"/>
    <cellStyle name="Normal 37" xfId="133"/>
    <cellStyle name="Normal 37 2" xfId="134"/>
    <cellStyle name="Normal 38" xfId="135"/>
    <cellStyle name="Normal 38 2" xfId="136"/>
    <cellStyle name="Normal 39" xfId="137"/>
    <cellStyle name="Normal 39 2" xfId="138"/>
    <cellStyle name="Normal 4" xfId="139"/>
    <cellStyle name="Normal 4 10" xfId="140"/>
    <cellStyle name="Normal 4 2" xfId="2"/>
    <cellStyle name="Normal 4 2 2" xfId="141"/>
    <cellStyle name="Normal 4 2 3" xfId="142"/>
    <cellStyle name="Normal 4 2 4" xfId="143"/>
    <cellStyle name="Normal 4 2 5" xfId="144"/>
    <cellStyle name="Normal 4 2 6" xfId="145"/>
    <cellStyle name="Normal 4 2 7" xfId="146"/>
    <cellStyle name="Normal 4 3" xfId="147"/>
    <cellStyle name="Normal 4 3 2" xfId="148"/>
    <cellStyle name="Normal 4_cuentaPublica2013" xfId="149"/>
    <cellStyle name="Normal 40" xfId="150"/>
    <cellStyle name="Normal 40 2" xfId="151"/>
    <cellStyle name="Normal 41" xfId="152"/>
    <cellStyle name="Normal 41 2" xfId="153"/>
    <cellStyle name="Normal 42" xfId="154"/>
    <cellStyle name="Normal 42 2" xfId="155"/>
    <cellStyle name="Normal 43" xfId="156"/>
    <cellStyle name="Normal 43 2" xfId="157"/>
    <cellStyle name="Normal 44" xfId="158"/>
    <cellStyle name="Normal 44 2" xfId="159"/>
    <cellStyle name="Normal 45" xfId="160"/>
    <cellStyle name="Normal 45 2" xfId="161"/>
    <cellStyle name="Normal 46" xfId="162"/>
    <cellStyle name="Normal 46 2" xfId="163"/>
    <cellStyle name="Normal 47" xfId="164"/>
    <cellStyle name="Normal 47 2" xfId="165"/>
    <cellStyle name="Normal 48" xfId="166"/>
    <cellStyle name="Normal 48 2" xfId="167"/>
    <cellStyle name="Normal 49" xfId="168"/>
    <cellStyle name="Normal 49 2" xfId="169"/>
    <cellStyle name="Normal 5 2" xfId="170"/>
    <cellStyle name="Normal 5 2 2" xfId="171"/>
    <cellStyle name="Normal 5 2 3" xfId="172"/>
    <cellStyle name="Normal 5 2 4" xfId="173"/>
    <cellStyle name="Normal 5 3" xfId="174"/>
    <cellStyle name="Normal 5 4" xfId="175"/>
    <cellStyle name="Normal 5 5" xfId="176"/>
    <cellStyle name="Normal 50" xfId="177"/>
    <cellStyle name="Normal 50 2" xfId="178"/>
    <cellStyle name="Normal 51" xfId="179"/>
    <cellStyle name="Normal 51 2" xfId="180"/>
    <cellStyle name="Normal 6" xfId="181"/>
    <cellStyle name="Normal 6 10 2" xfId="182"/>
    <cellStyle name="Normal 6 2" xfId="183"/>
    <cellStyle name="Normal 6 2 2" xfId="184"/>
    <cellStyle name="Normal 6 3" xfId="185"/>
    <cellStyle name="Normal 6 4" xfId="186"/>
    <cellStyle name="Normal 66 2" xfId="187"/>
    <cellStyle name="Normal 7" xfId="188"/>
    <cellStyle name="Normal 7 2" xfId="189"/>
    <cellStyle name="Normal 7 2 2" xfId="190"/>
    <cellStyle name="Normal 7 2 2 2" xfId="191"/>
    <cellStyle name="Normal 7 3" xfId="192"/>
    <cellStyle name="Normal 7 4" xfId="193"/>
    <cellStyle name="Normal 70" xfId="194"/>
    <cellStyle name="Normal 8" xfId="195"/>
    <cellStyle name="Normal 8 2" xfId="196"/>
    <cellStyle name="Normal 9" xfId="197"/>
    <cellStyle name="Normal 9 2" xfId="198"/>
    <cellStyle name="Porcentaje 2" xfId="199"/>
    <cellStyle name="Porcentaje 3" xfId="200"/>
    <cellStyle name="Porcentual 2" xfId="201"/>
    <cellStyle name="Porcentual 2 2" xfId="202"/>
    <cellStyle name="Porcentual 2 2 2" xfId="203"/>
    <cellStyle name="Porcentual 2 2 3" xfId="204"/>
    <cellStyle name="Porcentual 2 2 4" xfId="205"/>
    <cellStyle name="Porcentual 2 3" xfId="206"/>
    <cellStyle name="Porcentual 2 4" xfId="207"/>
    <cellStyle name="Porcentual 2 4 2" xfId="208"/>
    <cellStyle name="Porcentual 2 4 3" xfId="209"/>
    <cellStyle name="Porcentual 2 4 4" xfId="210"/>
    <cellStyle name="Porcentual 2 5" xfId="211"/>
    <cellStyle name="Porcentual 2 6" xfId="212"/>
    <cellStyle name="Porcentual 2 7" xfId="213"/>
    <cellStyle name="Porcentual 2 8" xfId="214"/>
    <cellStyle name="Porcentual 3" xfId="215"/>
    <cellStyle name="Porcentual 4" xfId="216"/>
    <cellStyle name="Porcentual 8" xfId="2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323850</xdr:colOff>
      <xdr:row>1</xdr:row>
      <xdr:rowOff>28575</xdr:rowOff>
    </xdr:from>
    <xdr:to>
      <xdr:col>2</xdr:col>
      <xdr:colOff>1123950</xdr:colOff>
      <xdr:row>2</xdr:row>
      <xdr:rowOff>28575</xdr:rowOff>
    </xdr:to>
    <xdr:pic>
      <xdr:nvPicPr>
        <xdr:cNvPr id="2" name="Picture 16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" y="104775"/>
          <a:ext cx="80010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CUENTAPUBLICA\2013\29ForCtaPubMpal1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APDELL/Downloads/05_ForCtaPub15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MUNICIPIOS%20REALIZADOS\CALCULO%20DE%20ISR\CALCULO%20DE%20IMPUESTO%20ISR.AYAPANGO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192.168.125.14/MUNICIPIOS%20REALIZADOS/CALCULO%20DE%20ISR/CALCULO%20DE%20IMPUESTO%20ISR.AYAPANGO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cuentaPublica2019_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FC"/>
      <sheetName val="NOTAS ESFC"/>
      <sheetName val="ANEXO ESFC"/>
      <sheetName val="EVHP"/>
      <sheetName val="NOTAS EDO VHP"/>
      <sheetName val="EFE"/>
      <sheetName val="EAA"/>
      <sheetName val="REP.DEUD.PUB "/>
      <sheetName val="EAIP"/>
      <sheetName val="INTEGRACIÓN DE INGRESOS"/>
      <sheetName val="EEP"/>
      <sheetName val="INTEGRACIÓN DE EGRESOS"/>
      <sheetName val="NOTAS CEP"/>
      <sheetName val="ESTADO DE ACTIVIDADES"/>
      <sheetName val="NOTAS EDO DE ACT."/>
      <sheetName val="INF OBRA T"/>
      <sheetName val="INF OBRA P"/>
      <sheetName val="DEPURACION OBRA"/>
      <sheetName val="NOTAS DEUPUB"/>
      <sheetName val=" BM"/>
      <sheetName val="BINM"/>
      <sheetName val="CAP R-33"/>
      <sheetName val="APLIC R-33"/>
      <sheetName val="CLASIF. ADMITIVA GTO"/>
      <sheetName val="CLASF.FUNCIONAL DEL GTO"/>
      <sheetName val="SUBSIDI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VO DE CUM PROG"/>
      <sheetName val="METAS FÍSICAS"/>
      <sheetName val="INSTRUCTIVO METAS FISC"/>
      <sheetName val="iNSTRUCTIVO DOC DESA INSTIT"/>
      <sheetName val="iNSTRUCTIVO TRANSPARENCIA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CILIACIÓN DEL CALCULO"/>
      <sheetName val="IMPUESTO QUINCENAL"/>
      <sheetName val="Tablas"/>
    </sheetNames>
    <sheetDataSet>
      <sheetData sheetId="0"/>
      <sheetData sheetId="1"/>
      <sheetData sheetId="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CILIACIÓN DEL CALCULO"/>
      <sheetName val="IMPUESTO QUINCENAL"/>
      <sheetName val="Tablas"/>
    </sheetNames>
    <sheetDataSet>
      <sheetData sheetId="0"/>
      <sheetData sheetId="1"/>
      <sheetData sheetId="2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FC"/>
      <sheetName val="ESTADO DE ACTIVIDADES"/>
      <sheetName val="EVHP"/>
      <sheetName val="ECSF"/>
      <sheetName val="EFE"/>
      <sheetName val="EAA"/>
      <sheetName val="EAD y OP"/>
      <sheetName val="Notas a los Edos Fin"/>
      <sheetName val="ESFC CONS"/>
      <sheetName val="EDO. DE ACTIVIDADES CONS"/>
      <sheetName val="EVHP CONS"/>
      <sheetName val="ECSF CONS"/>
      <sheetName val="EFE CONS"/>
      <sheetName val="F-1-ESFD LDF"/>
      <sheetName val="F-2-IADYOP LDF"/>
      <sheetName val="F-3- IAODF LDF"/>
      <sheetName val="GCLDF"/>
      <sheetName val="EAIP"/>
      <sheetName val="EAEPE"/>
      <sheetName val="INTEGRACION DE INGRESOS"/>
      <sheetName val="INTEGRACION DE EGRESOS"/>
      <sheetName val="CLAS ECONOMICA"/>
      <sheetName val="CLASF ADMNISTRATIVA"/>
      <sheetName val="CLASF FUNCIONAL"/>
      <sheetName val="GTO XCAT PROG"/>
      <sheetName val="ANEXO ESFC"/>
      <sheetName val="BALANZA COMP DETALLADA"/>
      <sheetName val="INF FINANCIAMIENTOS"/>
      <sheetName val="SERVICIOS PERSONALES"/>
      <sheetName val="FIPASAHEM"/>
      <sheetName val="INF OBRA T"/>
      <sheetName val="INF CONSTR PROC"/>
      <sheetName val="DEP OBRAS"/>
      <sheetName val="ORI-APLIC REC FED y EST"/>
      <sheetName val="CTAS BANCARIAS"/>
      <sheetName val="RETENCIONES R-33"/>
      <sheetName val="CONCIL INGRESOS"/>
      <sheetName val="CONCIL EGRESOS"/>
      <sheetName val="INV INM"/>
      <sheetName val="INV MUE"/>
      <sheetName val="INV BAJ COST"/>
      <sheetName val="HOJA DE TRABAJO"/>
      <sheetName val="CONCILIACIÓN"/>
      <sheetName val="Altas y Bajas B INM"/>
      <sheetName val="Altas y Bajas B M"/>
      <sheetName val="DEPREC"/>
      <sheetName val="ISR"/>
      <sheetName val="REPORTE DE PLAZAS"/>
      <sheetName val="FEFOM"/>
      <sheetName val="foramto 6d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B1:G76"/>
  <sheetViews>
    <sheetView tabSelected="1" zoomScale="90" zoomScaleNormal="90" workbookViewId="0">
      <selection activeCell="A62" sqref="A62:IV65"/>
    </sheetView>
  </sheetViews>
  <sheetFormatPr baseColWidth="10" defaultRowHeight="12.75" x14ac:dyDescent="0.2"/>
  <cols>
    <col min="1" max="1" width="1.28515625" style="1" customWidth="1"/>
    <col min="2" max="2" width="5.7109375" style="1" customWidth="1"/>
    <col min="3" max="3" width="41.7109375" style="1" customWidth="1"/>
    <col min="4" max="7" width="35.7109375" style="1" customWidth="1"/>
    <col min="8" max="16384" width="11.42578125" style="1"/>
  </cols>
  <sheetData>
    <row r="1" spans="2:7" ht="6" customHeight="1" thickBot="1" x14ac:dyDescent="0.25"/>
    <row r="2" spans="2:7" ht="52.5" customHeight="1" thickTop="1" x14ac:dyDescent="0.25">
      <c r="B2" s="2" t="s">
        <v>0</v>
      </c>
      <c r="C2" s="3"/>
      <c r="D2" s="3"/>
      <c r="E2" s="3"/>
      <c r="F2" s="3"/>
      <c r="G2" s="4"/>
    </row>
    <row r="3" spans="2:7" ht="4.5" customHeight="1" x14ac:dyDescent="0.25">
      <c r="B3" s="5"/>
      <c r="C3" s="6"/>
      <c r="D3" s="6"/>
      <c r="E3" s="6"/>
      <c r="F3" s="7"/>
      <c r="G3" s="8"/>
    </row>
    <row r="4" spans="2:7" ht="15" x14ac:dyDescent="0.25">
      <c r="B4" s="9" t="s">
        <v>1</v>
      </c>
      <c r="C4" s="10"/>
      <c r="D4" s="11"/>
      <c r="E4" s="12"/>
      <c r="F4" s="13" t="s">
        <v>2</v>
      </c>
      <c r="G4" s="14"/>
    </row>
    <row r="5" spans="2:7" ht="9.75" customHeight="1" thickBot="1" x14ac:dyDescent="0.3">
      <c r="B5" s="15"/>
      <c r="C5" s="16"/>
      <c r="D5" s="16"/>
      <c r="E5" s="16"/>
      <c r="F5" s="16"/>
      <c r="G5" s="17"/>
    </row>
    <row r="6" spans="2:7" ht="7.5" customHeight="1" thickTop="1" thickBot="1" x14ac:dyDescent="0.25"/>
    <row r="7" spans="2:7" ht="13.5" thickTop="1" x14ac:dyDescent="0.2">
      <c r="B7" s="18" t="s">
        <v>3</v>
      </c>
      <c r="C7" s="19"/>
      <c r="D7" s="20" t="s">
        <v>4</v>
      </c>
      <c r="E7" s="21" t="s">
        <v>5</v>
      </c>
      <c r="F7" s="21" t="s">
        <v>6</v>
      </c>
      <c r="G7" s="22" t="s">
        <v>7</v>
      </c>
    </row>
    <row r="8" spans="2:7" ht="13.5" thickBot="1" x14ac:dyDescent="0.25">
      <c r="B8" s="23"/>
      <c r="C8" s="24"/>
      <c r="D8" s="25"/>
      <c r="E8" s="26"/>
      <c r="F8" s="26"/>
      <c r="G8" s="27"/>
    </row>
    <row r="9" spans="2:7" ht="7.5" customHeight="1" thickTop="1" thickBot="1" x14ac:dyDescent="0.25"/>
    <row r="10" spans="2:7" ht="15.75" thickTop="1" x14ac:dyDescent="0.25">
      <c r="B10" s="28"/>
      <c r="C10" s="29"/>
      <c r="D10" s="30"/>
      <c r="E10" s="30"/>
      <c r="F10" s="30"/>
      <c r="G10" s="31"/>
    </row>
    <row r="11" spans="2:7" ht="15" x14ac:dyDescent="0.25">
      <c r="B11" s="32" t="s">
        <v>8</v>
      </c>
      <c r="C11" s="33"/>
      <c r="D11" s="34"/>
      <c r="E11" s="34"/>
      <c r="F11" s="34"/>
      <c r="G11" s="35"/>
    </row>
    <row r="12" spans="2:7" ht="15" x14ac:dyDescent="0.25">
      <c r="B12" s="36"/>
      <c r="C12" s="37"/>
      <c r="D12" s="34"/>
      <c r="E12" s="34"/>
      <c r="F12" s="34"/>
      <c r="G12" s="35"/>
    </row>
    <row r="13" spans="2:7" ht="15" x14ac:dyDescent="0.25">
      <c r="B13" s="36" t="s">
        <v>9</v>
      </c>
      <c r="C13" s="37"/>
      <c r="D13" s="34"/>
      <c r="E13" s="34"/>
      <c r="F13" s="34"/>
      <c r="G13" s="35"/>
    </row>
    <row r="14" spans="2:7" ht="15" x14ac:dyDescent="0.25">
      <c r="B14" s="38"/>
      <c r="C14" s="7"/>
      <c r="D14" s="34"/>
      <c r="E14" s="34"/>
      <c r="F14" s="34"/>
      <c r="G14" s="35"/>
    </row>
    <row r="15" spans="2:7" ht="15" x14ac:dyDescent="0.25">
      <c r="B15" s="39" t="s">
        <v>10</v>
      </c>
      <c r="C15" s="40"/>
      <c r="D15" s="41"/>
      <c r="E15" s="41"/>
      <c r="F15" s="41">
        <f>SUM(F16:F18)</f>
        <v>0</v>
      </c>
      <c r="G15" s="42">
        <f>SUM(G16:G18)</f>
        <v>0</v>
      </c>
    </row>
    <row r="16" spans="2:7" ht="15" x14ac:dyDescent="0.25">
      <c r="B16" s="43"/>
      <c r="C16" s="44" t="s">
        <v>11</v>
      </c>
      <c r="D16" s="45"/>
      <c r="E16" s="45"/>
      <c r="F16" s="45"/>
      <c r="G16" s="46"/>
    </row>
    <row r="17" spans="2:7" ht="15" x14ac:dyDescent="0.25">
      <c r="B17" s="43" t="s">
        <v>12</v>
      </c>
      <c r="C17" s="44" t="s">
        <v>13</v>
      </c>
      <c r="D17" s="45"/>
      <c r="E17" s="45"/>
      <c r="F17" s="45"/>
      <c r="G17" s="46"/>
    </row>
    <row r="18" spans="2:7" ht="15" x14ac:dyDescent="0.25">
      <c r="B18" s="43"/>
      <c r="C18" s="44" t="s">
        <v>14</v>
      </c>
      <c r="D18" s="45"/>
      <c r="E18" s="45"/>
      <c r="F18" s="45"/>
      <c r="G18" s="46"/>
    </row>
    <row r="19" spans="2:7" ht="15" x14ac:dyDescent="0.25">
      <c r="B19" s="43"/>
      <c r="C19" s="44"/>
      <c r="D19" s="34"/>
      <c r="E19" s="34"/>
      <c r="F19" s="34"/>
      <c r="G19" s="35"/>
    </row>
    <row r="20" spans="2:7" ht="15" x14ac:dyDescent="0.25">
      <c r="B20" s="39" t="s">
        <v>15</v>
      </c>
      <c r="C20" s="40"/>
      <c r="D20" s="41"/>
      <c r="E20" s="41"/>
      <c r="F20" s="41">
        <f>SUM(F22:F25)</f>
        <v>0</v>
      </c>
      <c r="G20" s="42">
        <f>SUM(G22:G25)</f>
        <v>0</v>
      </c>
    </row>
    <row r="21" spans="2:7" ht="15" x14ac:dyDescent="0.25">
      <c r="B21" s="43"/>
      <c r="C21" s="44"/>
      <c r="D21" s="34"/>
      <c r="E21" s="34"/>
      <c r="F21" s="34"/>
      <c r="G21" s="35"/>
    </row>
    <row r="22" spans="2:7" ht="15" x14ac:dyDescent="0.25">
      <c r="B22" s="43"/>
      <c r="C22" s="44" t="s">
        <v>16</v>
      </c>
      <c r="D22" s="45"/>
      <c r="E22" s="45"/>
      <c r="F22" s="45"/>
      <c r="G22" s="46"/>
    </row>
    <row r="23" spans="2:7" ht="15" x14ac:dyDescent="0.25">
      <c r="B23" s="43"/>
      <c r="C23" s="44" t="s">
        <v>17</v>
      </c>
      <c r="D23" s="45"/>
      <c r="E23" s="45"/>
      <c r="F23" s="45"/>
      <c r="G23" s="46"/>
    </row>
    <row r="24" spans="2:7" ht="15" x14ac:dyDescent="0.25">
      <c r="B24" s="43"/>
      <c r="C24" s="44" t="s">
        <v>13</v>
      </c>
      <c r="D24" s="45"/>
      <c r="E24" s="45"/>
      <c r="F24" s="45"/>
      <c r="G24" s="46"/>
    </row>
    <row r="25" spans="2:7" ht="15" x14ac:dyDescent="0.25">
      <c r="B25" s="43"/>
      <c r="C25" s="44" t="s">
        <v>14</v>
      </c>
      <c r="D25" s="45"/>
      <c r="E25" s="45"/>
      <c r="F25" s="45"/>
      <c r="G25" s="46"/>
    </row>
    <row r="26" spans="2:7" ht="15" x14ac:dyDescent="0.25">
      <c r="B26" s="43"/>
      <c r="C26" s="44"/>
      <c r="D26" s="34"/>
      <c r="E26" s="34"/>
      <c r="F26" s="34"/>
      <c r="G26" s="35"/>
    </row>
    <row r="27" spans="2:7" ht="15" x14ac:dyDescent="0.25">
      <c r="B27" s="36"/>
      <c r="C27" s="40" t="s">
        <v>18</v>
      </c>
      <c r="D27" s="34"/>
      <c r="E27" s="34"/>
      <c r="F27" s="41">
        <f>F15+F20</f>
        <v>0</v>
      </c>
      <c r="G27" s="42">
        <f>G15+G20</f>
        <v>0</v>
      </c>
    </row>
    <row r="28" spans="2:7" ht="15" x14ac:dyDescent="0.25">
      <c r="B28" s="36"/>
      <c r="C28" s="37"/>
      <c r="D28" s="34"/>
      <c r="E28" s="34"/>
      <c r="F28" s="34"/>
      <c r="G28" s="35"/>
    </row>
    <row r="29" spans="2:7" ht="15" x14ac:dyDescent="0.25">
      <c r="B29" s="43"/>
      <c r="C29" s="44"/>
      <c r="D29" s="34"/>
      <c r="E29" s="34"/>
      <c r="F29" s="34"/>
      <c r="G29" s="35"/>
    </row>
    <row r="30" spans="2:7" ht="15" x14ac:dyDescent="0.25">
      <c r="B30" s="47" t="s">
        <v>19</v>
      </c>
      <c r="C30" s="48"/>
      <c r="D30" s="34"/>
      <c r="E30" s="34"/>
      <c r="F30" s="34"/>
      <c r="G30" s="35"/>
    </row>
    <row r="31" spans="2:7" ht="15" x14ac:dyDescent="0.25">
      <c r="B31" s="36"/>
      <c r="C31" s="37"/>
      <c r="D31" s="34"/>
      <c r="E31" s="34"/>
      <c r="F31" s="34"/>
      <c r="G31" s="35"/>
    </row>
    <row r="32" spans="2:7" ht="15" x14ac:dyDescent="0.25">
      <c r="B32" s="49" t="s">
        <v>10</v>
      </c>
      <c r="C32" s="50"/>
      <c r="D32" s="41"/>
      <c r="E32" s="41"/>
      <c r="F32" s="41">
        <f>SUM(F33:F35)</f>
        <v>0</v>
      </c>
      <c r="G32" s="42">
        <f>SUM(G33:G35)</f>
        <v>0</v>
      </c>
    </row>
    <row r="33" spans="2:7" ht="15" x14ac:dyDescent="0.25">
      <c r="B33" s="43"/>
      <c r="C33" s="44" t="s">
        <v>11</v>
      </c>
      <c r="D33" s="45"/>
      <c r="E33" s="45"/>
      <c r="F33" s="45"/>
      <c r="G33" s="46"/>
    </row>
    <row r="34" spans="2:7" ht="15" x14ac:dyDescent="0.25">
      <c r="B34" s="51"/>
      <c r="C34" s="44" t="s">
        <v>13</v>
      </c>
      <c r="D34" s="45"/>
      <c r="E34" s="45"/>
      <c r="F34" s="45"/>
      <c r="G34" s="46"/>
    </row>
    <row r="35" spans="2:7" ht="15" x14ac:dyDescent="0.25">
      <c r="B35" s="43"/>
      <c r="C35" s="44" t="s">
        <v>14</v>
      </c>
      <c r="D35" s="45"/>
      <c r="E35" s="45"/>
      <c r="F35" s="45"/>
      <c r="G35" s="46"/>
    </row>
    <row r="36" spans="2:7" ht="15" x14ac:dyDescent="0.25">
      <c r="B36" s="43"/>
      <c r="C36" s="44"/>
      <c r="D36" s="34"/>
      <c r="E36" s="34"/>
      <c r="F36" s="34"/>
      <c r="G36" s="35"/>
    </row>
    <row r="37" spans="2:7" ht="15" x14ac:dyDescent="0.25">
      <c r="B37" s="49" t="s">
        <v>15</v>
      </c>
      <c r="C37" s="50"/>
      <c r="D37" s="41"/>
      <c r="E37" s="41"/>
      <c r="F37" s="41">
        <f>SUM(F38:F41)</f>
        <v>0</v>
      </c>
      <c r="G37" s="42">
        <f>SUM(G38:G41)</f>
        <v>0</v>
      </c>
    </row>
    <row r="38" spans="2:7" ht="15" x14ac:dyDescent="0.25">
      <c r="B38" s="43"/>
      <c r="C38" s="44" t="s">
        <v>16</v>
      </c>
      <c r="D38" s="45"/>
      <c r="E38" s="45"/>
      <c r="F38" s="45"/>
      <c r="G38" s="46"/>
    </row>
    <row r="39" spans="2:7" ht="15" x14ac:dyDescent="0.25">
      <c r="B39" s="43"/>
      <c r="C39" s="44" t="s">
        <v>17</v>
      </c>
      <c r="D39" s="45"/>
      <c r="E39" s="45"/>
      <c r="F39" s="45"/>
      <c r="G39" s="46"/>
    </row>
    <row r="40" spans="2:7" ht="15" x14ac:dyDescent="0.25">
      <c r="B40" s="43"/>
      <c r="C40" s="44" t="s">
        <v>13</v>
      </c>
      <c r="D40" s="45"/>
      <c r="E40" s="45"/>
      <c r="F40" s="45"/>
      <c r="G40" s="46"/>
    </row>
    <row r="41" spans="2:7" ht="15" x14ac:dyDescent="0.25">
      <c r="B41" s="43"/>
      <c r="C41" s="44" t="s">
        <v>14</v>
      </c>
      <c r="D41" s="45"/>
      <c r="E41" s="45"/>
      <c r="F41" s="45"/>
      <c r="G41" s="46"/>
    </row>
    <row r="42" spans="2:7" ht="15" x14ac:dyDescent="0.25">
      <c r="B42" s="43"/>
      <c r="C42" s="44"/>
      <c r="D42" s="34"/>
      <c r="E42" s="34"/>
      <c r="F42" s="34"/>
      <c r="G42" s="35"/>
    </row>
    <row r="43" spans="2:7" ht="15" x14ac:dyDescent="0.25">
      <c r="B43" s="47"/>
      <c r="C43" s="52" t="s">
        <v>20</v>
      </c>
      <c r="D43" s="34"/>
      <c r="E43" s="34"/>
      <c r="F43" s="41">
        <f>F32+F37</f>
        <v>0</v>
      </c>
      <c r="G43" s="42">
        <f>G32+G37</f>
        <v>0</v>
      </c>
    </row>
    <row r="44" spans="2:7" ht="15" x14ac:dyDescent="0.25">
      <c r="B44" s="36"/>
      <c r="C44" s="37"/>
      <c r="D44" s="34"/>
      <c r="E44" s="34"/>
      <c r="F44" s="34"/>
      <c r="G44" s="35"/>
    </row>
    <row r="45" spans="2:7" ht="15" x14ac:dyDescent="0.25">
      <c r="B45" s="36"/>
      <c r="C45" s="37"/>
      <c r="D45" s="34"/>
      <c r="E45" s="34"/>
      <c r="F45" s="34"/>
      <c r="G45" s="35"/>
    </row>
    <row r="46" spans="2:7" ht="15" x14ac:dyDescent="0.25">
      <c r="B46" s="39" t="s">
        <v>21</v>
      </c>
      <c r="C46" s="53"/>
      <c r="D46" s="41"/>
      <c r="E46" s="41"/>
      <c r="F46" s="41">
        <f>SUM(F47:F56)</f>
        <v>59289942.070000008</v>
      </c>
      <c r="G46" s="42">
        <f>SUM(G47:G56)</f>
        <v>72258665.579999998</v>
      </c>
    </row>
    <row r="47" spans="2:7" ht="15" x14ac:dyDescent="0.25">
      <c r="B47" s="43"/>
      <c r="C47" s="54"/>
      <c r="D47" s="55"/>
      <c r="E47" s="55"/>
      <c r="F47" s="56"/>
      <c r="G47" s="57"/>
    </row>
    <row r="48" spans="2:7" ht="15" x14ac:dyDescent="0.25">
      <c r="B48" s="43"/>
      <c r="C48" s="54" t="s">
        <v>22</v>
      </c>
      <c r="D48" s="56" t="s">
        <v>23</v>
      </c>
      <c r="E48" s="56" t="s">
        <v>24</v>
      </c>
      <c r="F48" s="56">
        <v>6514430.1600000001</v>
      </c>
      <c r="G48" s="57">
        <v>9510351.9499999993</v>
      </c>
    </row>
    <row r="49" spans="2:7" ht="15" x14ac:dyDescent="0.25">
      <c r="B49" s="43"/>
      <c r="C49" s="54" t="s">
        <v>25</v>
      </c>
      <c r="D49" s="56" t="s">
        <v>23</v>
      </c>
      <c r="E49" s="56" t="s">
        <v>26</v>
      </c>
      <c r="F49" s="56">
        <v>10475613.619999999</v>
      </c>
      <c r="G49" s="57">
        <v>11074710.17</v>
      </c>
    </row>
    <row r="50" spans="2:7" ht="15" x14ac:dyDescent="0.25">
      <c r="B50" s="43"/>
      <c r="C50" s="54" t="s">
        <v>27</v>
      </c>
      <c r="D50" s="56" t="s">
        <v>23</v>
      </c>
      <c r="E50" s="56" t="s">
        <v>26</v>
      </c>
      <c r="F50" s="58">
        <v>0</v>
      </c>
      <c r="G50" s="57">
        <v>3499168.72</v>
      </c>
    </row>
    <row r="51" spans="2:7" ht="15" x14ac:dyDescent="0.25">
      <c r="B51" s="43"/>
      <c r="C51" s="54" t="s">
        <v>28</v>
      </c>
      <c r="D51" s="56" t="s">
        <v>23</v>
      </c>
      <c r="E51" s="56" t="s">
        <v>29</v>
      </c>
      <c r="F51" s="56">
        <v>35856088.560000002</v>
      </c>
      <c r="G51" s="57">
        <v>41030625.009999998</v>
      </c>
    </row>
    <row r="52" spans="2:7" ht="15" x14ac:dyDescent="0.25">
      <c r="B52" s="38"/>
      <c r="C52" s="59" t="s">
        <v>30</v>
      </c>
      <c r="D52" s="56" t="s">
        <v>23</v>
      </c>
      <c r="E52" s="56" t="s">
        <v>24</v>
      </c>
      <c r="F52" s="56">
        <v>4463309.7300000004</v>
      </c>
      <c r="G52" s="57">
        <v>4463309.7300000004</v>
      </c>
    </row>
    <row r="53" spans="2:7" ht="15" x14ac:dyDescent="0.25">
      <c r="B53" s="43"/>
      <c r="C53" s="44" t="s">
        <v>31</v>
      </c>
      <c r="D53" s="56" t="s">
        <v>23</v>
      </c>
      <c r="E53" s="60" t="s">
        <v>24</v>
      </c>
      <c r="F53" s="34">
        <v>300000</v>
      </c>
      <c r="G53" s="35">
        <v>300000</v>
      </c>
    </row>
    <row r="54" spans="2:7" ht="15" x14ac:dyDescent="0.25">
      <c r="B54" s="43"/>
      <c r="C54" s="44" t="s">
        <v>32</v>
      </c>
      <c r="D54" s="56" t="s">
        <v>23</v>
      </c>
      <c r="E54" s="60" t="s">
        <v>24</v>
      </c>
      <c r="F54" s="34">
        <v>1680500</v>
      </c>
      <c r="G54" s="35">
        <v>1480500</v>
      </c>
    </row>
    <row r="55" spans="2:7" ht="15" x14ac:dyDescent="0.25">
      <c r="B55" s="43"/>
      <c r="C55" s="44" t="s">
        <v>33</v>
      </c>
      <c r="D55" s="56" t="s">
        <v>23</v>
      </c>
      <c r="E55" s="60" t="s">
        <v>24</v>
      </c>
      <c r="F55" s="34">
        <v>0</v>
      </c>
      <c r="G55" s="35">
        <v>900000</v>
      </c>
    </row>
    <row r="56" spans="2:7" ht="15" x14ac:dyDescent="0.25">
      <c r="B56" s="43"/>
      <c r="C56" s="44"/>
      <c r="D56" s="34"/>
      <c r="E56" s="34"/>
      <c r="F56" s="34"/>
      <c r="G56" s="35"/>
    </row>
    <row r="57" spans="2:7" ht="15" x14ac:dyDescent="0.25">
      <c r="B57" s="61" t="s">
        <v>34</v>
      </c>
      <c r="C57" s="62"/>
      <c r="D57" s="41"/>
      <c r="E57" s="41"/>
      <c r="F57" s="41">
        <f>F27+F43+F46</f>
        <v>59289942.070000008</v>
      </c>
      <c r="G57" s="42">
        <f>G27+G43+G46</f>
        <v>72258665.579999998</v>
      </c>
    </row>
    <row r="58" spans="2:7" ht="15.75" thickBot="1" x14ac:dyDescent="0.3">
      <c r="B58" s="63"/>
      <c r="C58" s="64"/>
      <c r="D58" s="65"/>
      <c r="E58" s="65"/>
      <c r="F58" s="65"/>
      <c r="G58" s="66"/>
    </row>
    <row r="59" spans="2:7" ht="13.5" thickTop="1" x14ac:dyDescent="0.2"/>
    <row r="60" spans="2:7" ht="15" x14ac:dyDescent="0.25">
      <c r="B60" s="67" t="s">
        <v>35</v>
      </c>
      <c r="C60" s="67"/>
      <c r="D60" s="67"/>
      <c r="E60" s="67"/>
      <c r="F60" s="67"/>
      <c r="G60" s="67"/>
    </row>
    <row r="67" spans="3:6" s="68" customFormat="1" ht="11.25" x14ac:dyDescent="0.2"/>
    <row r="68" spans="3:6" s="68" customFormat="1" ht="11.25" x14ac:dyDescent="0.2">
      <c r="C68" s="69"/>
    </row>
    <row r="69" spans="3:6" s="71" customFormat="1" ht="11.25" x14ac:dyDescent="0.2">
      <c r="C69" s="70" t="s">
        <v>36</v>
      </c>
      <c r="D69" s="71" t="s">
        <v>37</v>
      </c>
      <c r="E69" s="71" t="s">
        <v>38</v>
      </c>
      <c r="F69" s="71" t="s">
        <v>39</v>
      </c>
    </row>
    <row r="70" spans="3:6" s="71" customFormat="1" ht="11.25" x14ac:dyDescent="0.2">
      <c r="C70" s="70"/>
    </row>
    <row r="71" spans="3:6" s="71" customFormat="1" ht="11.25" x14ac:dyDescent="0.2">
      <c r="C71" s="70"/>
    </row>
    <row r="72" spans="3:6" s="68" customFormat="1" ht="10.5" customHeight="1" x14ac:dyDescent="0.2">
      <c r="C72" s="69"/>
    </row>
    <row r="73" spans="3:6" s="71" customFormat="1" ht="11.25" x14ac:dyDescent="0.2">
      <c r="C73" s="72" t="s">
        <v>40</v>
      </c>
      <c r="D73" s="71" t="s">
        <v>41</v>
      </c>
      <c r="E73" s="71" t="s">
        <v>42</v>
      </c>
      <c r="F73" s="71" t="s">
        <v>43</v>
      </c>
    </row>
    <row r="74" spans="3:6" s="68" customFormat="1" ht="11.25" x14ac:dyDescent="0.2">
      <c r="C74" s="69"/>
    </row>
    <row r="75" spans="3:6" s="68" customFormat="1" ht="11.25" x14ac:dyDescent="0.2">
      <c r="C75" s="69"/>
    </row>
    <row r="76" spans="3:6" s="68" customFormat="1" ht="11.25" x14ac:dyDescent="0.2"/>
  </sheetData>
  <mergeCells count="12">
    <mergeCell ref="B11:C11"/>
    <mergeCell ref="B32:C32"/>
    <mergeCell ref="B37:C37"/>
    <mergeCell ref="B57:C57"/>
    <mergeCell ref="B60:G60"/>
    <mergeCell ref="B2:G2"/>
    <mergeCell ref="F4:G4"/>
    <mergeCell ref="B7:C8"/>
    <mergeCell ref="D7:D8"/>
    <mergeCell ref="E7:E8"/>
    <mergeCell ref="F7:F8"/>
    <mergeCell ref="G7:G8"/>
  </mergeCells>
  <pageMargins left="1.0236220472440944" right="0.70866141732283472" top="0.74803149606299213" bottom="0.74803149606299213" header="0.31496062992125984" footer="0.31496062992125984"/>
  <pageSetup scale="6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EAD y OP</vt:lpstr>
      <vt:lpstr>'EAD y OP'!Títulos_a_imprimir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Damian</dc:creator>
  <cp:lastModifiedBy>Damian</cp:lastModifiedBy>
  <dcterms:created xsi:type="dcterms:W3CDTF">2020-03-12T19:30:30Z</dcterms:created>
  <dcterms:modified xsi:type="dcterms:W3CDTF">2020-03-12T19:30:53Z</dcterms:modified>
</cp:coreProperties>
</file>